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qu\Desktop\"/>
    </mc:Choice>
  </mc:AlternateContent>
  <xr:revisionPtr revIDLastSave="0" documentId="13_ncr:1_{5B57E468-4D6D-40EE-B40F-617B2E94D268}" xr6:coauthVersionLast="40" xr6:coauthVersionMax="40" xr10:uidLastSave="{00000000-0000-0000-0000-000000000000}"/>
  <bookViews>
    <workbookView xWindow="0" yWindow="0" windowWidth="38400" windowHeight="17710" xr2:uid="{00000000-000D-0000-FFFF-FFFF00000000}"/>
  </bookViews>
  <sheets>
    <sheet name="Calculatrice" sheetId="1" r:id="rId1"/>
  </sheets>
  <calcPr calcId="181029"/>
</workbook>
</file>

<file path=xl/calcChain.xml><?xml version="1.0" encoding="utf-8"?>
<calcChain xmlns="http://schemas.openxmlformats.org/spreadsheetml/2006/main">
  <c r="F14" i="1" l="1"/>
  <c r="G13" i="1"/>
  <c r="G12" i="1"/>
  <c r="G11" i="1"/>
  <c r="G10" i="1"/>
  <c r="G9" i="1"/>
  <c r="G8" i="1"/>
  <c r="G7" i="1"/>
  <c r="G6" i="1"/>
  <c r="G5" i="1"/>
  <c r="G4" i="1"/>
  <c r="G3" i="1"/>
  <c r="G14" i="1" l="1"/>
  <c r="G15" i="1" s="1"/>
</calcChain>
</file>

<file path=xl/sharedStrings.xml><?xml version="1.0" encoding="utf-8"?>
<sst xmlns="http://schemas.openxmlformats.org/spreadsheetml/2006/main" count="35" uniqueCount="24">
  <si>
    <t>Cote</t>
  </si>
  <si>
    <t>PTS</t>
  </si>
  <si>
    <t>Nombre</t>
  </si>
  <si>
    <t>Pointage total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</si>
  <si>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</si>
  <si>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</si>
  <si>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</si>
  <si>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</si>
  <si>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</si>
  <si>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</si>
  <si>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</si>
  <si>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</si>
  <si>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</si>
  <si>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</si>
  <si>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Non Coté (800 points)</t>
  </si>
  <si>
    <t xml:space="preserve">Total </t>
  </si>
  <si>
    <t>Total Moyenne (Max 800)</t>
  </si>
  <si>
    <t>Limitations</t>
  </si>
  <si>
    <t>Max 1H5</t>
  </si>
  <si>
    <t>Max 1H6</t>
  </si>
  <si>
    <t>Max 1H7</t>
  </si>
  <si>
    <t>Moyenne de points par équipe : 800 et moins</t>
  </si>
  <si>
    <t>Nombre de joueurs minimum (gardien inclus) : 6</t>
  </si>
  <si>
    <t>LDHL 2019 - Tous droits réservés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</si>
</sst>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9"/>
      <name val="Arial"/>
    </font>
    <font>
      <b/>
      <sz val="12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000000"/>
        <bgColor rgb="FF00000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Alignment="1"/>
    <xf numFmtId="0" fontId="4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0" fillId="0" borderId="0" xfId="0" applyFont="1" applyAlignment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G25"/>
  <sheetViews>
    <sheetView showGridLines="0" tabSelected="1" workbookViewId="0">
      <selection activeCell="K8" sqref="K8"/>
    </sheetView>
  </sheetViews>
  <sheetFormatPr baseColWidth="10" defaultColWidth="14.453125" defaultRowHeight="15.75" customHeight="1" x14ac:dyDescent="0.25"/>
  <cols>
    <col min="4" max="4" width="6" customWidth="1"/>
    <col min="5" max="5" width="22.08984375" customWidth="1"/>
  </cols>
  <sheetData>
    <row r="2" spans="1:7" ht="15.75" customHeight="1" x14ac:dyDescent="0.3">
      <c r="B2" s="1" t="s">
        <v>0</v>
      </c>
      <c r="C2" s="1" t="s">
        <v>1</v>
      </c>
      <c r="E2" s="1" t="s">
        <v>0</v>
      </c>
      <c r="F2" s="1" t="s">
        <v>2</v>
      </c>
      <c r="G2" s="1" t="s">
        <v>3</v>
      </c>
    </row>
    <row r="3" spans="1:7" ht="15.75" customHeight="1" x14ac:dyDescent="0.3">
      <c r="A3" s="2"/>
      <c r="B3" s="4" t="s">
        <v>4</v>
      </c>
      <c r="C3" s="4">
        <v>1600</v>
      </c>
      <c r="E3" s="3" t="s">
        <v>4</v>
      </c>
      <c r="F3" s="20">
        <v>0</v>
      </c>
      <c r="G3" s="4">
        <f t="shared" ref="G3:G12" si="0">F3 * (VLOOKUP(E3,B:C,2,FALSE))</f>
        <v>0</v>
      </c>
    </row>
    <row r="4" spans="1:7" ht="15.75" customHeight="1" x14ac:dyDescent="0.25">
      <c r="A4" s="5"/>
      <c r="B4" s="4" t="s">
        <v>5</v>
      </c>
      <c r="C4" s="4">
        <v>1400</v>
      </c>
      <c r="E4" s="3" t="s">
        <v>5</v>
      </c>
      <c r="F4" s="20">
        <v>1</v>
      </c>
      <c r="G4" s="4">
        <f t="shared" si="0"/>
        <v>1400</v>
      </c>
    </row>
    <row r="5" spans="1:7" ht="15.75" customHeight="1" x14ac:dyDescent="0.25">
      <c r="A5" s="5"/>
      <c r="B5" s="4" t="s">
        <v>6</v>
      </c>
      <c r="C5" s="4">
        <v>1200</v>
      </c>
      <c r="E5" s="3" t="s">
        <v>6</v>
      </c>
      <c r="F5" s="20">
        <v>0</v>
      </c>
      <c r="G5" s="4">
        <f t="shared" si="0"/>
        <v>0</v>
      </c>
    </row>
    <row r="6" spans="1:7" ht="15.75" customHeight="1" x14ac:dyDescent="0.25">
      <c r="A6" s="5"/>
      <c r="B6" s="4" t="s">
        <v>7</v>
      </c>
      <c r="C6" s="4">
        <v>1000</v>
      </c>
      <c r="E6" s="3" t="s">
        <v>7</v>
      </c>
      <c r="F6" s="20">
        <v>0</v>
      </c>
      <c r="G6" s="4">
        <f t="shared" si="0"/>
        <v>0</v>
      </c>
    </row>
    <row r="7" spans="1:7" ht="15.75" customHeight="1" x14ac:dyDescent="0.25">
      <c r="A7" s="5"/>
      <c r="B7" s="4" t="s">
        <v>8</v>
      </c>
      <c r="C7" s="4">
        <v>800</v>
      </c>
      <c r="E7" s="3" t="s">
        <v>8</v>
      </c>
      <c r="F7" s="20">
        <v>1</v>
      </c>
      <c r="G7" s="4">
        <f t="shared" si="0"/>
        <v>800</v>
      </c>
    </row>
    <row r="8" spans="1:7" ht="15.75" customHeight="1" x14ac:dyDescent="0.25">
      <c r="A8" s="5"/>
      <c r="B8" s="4" t="s">
        <v>9</v>
      </c>
      <c r="C8" s="4">
        <v>700</v>
      </c>
      <c r="E8" s="3" t="s">
        <v>9</v>
      </c>
      <c r="F8" s="20">
        <v>1</v>
      </c>
      <c r="G8" s="4">
        <f t="shared" si="0"/>
        <v>700</v>
      </c>
    </row>
    <row r="9" spans="1:7" ht="15.75" customHeight="1" x14ac:dyDescent="0.25">
      <c r="A9" s="5"/>
      <c r="B9" s="4" t="s">
        <v>10</v>
      </c>
      <c r="C9" s="4">
        <v>600</v>
      </c>
      <c r="E9" s="3" t="s">
        <v>10</v>
      </c>
      <c r="F9" s="20">
        <v>1</v>
      </c>
      <c r="G9" s="4">
        <f t="shared" si="0"/>
        <v>600</v>
      </c>
    </row>
    <row r="10" spans="1:7" ht="15.75" customHeight="1" x14ac:dyDescent="0.25">
      <c r="A10" s="5"/>
      <c r="B10" s="4" t="s">
        <v>11</v>
      </c>
      <c r="C10" s="4">
        <v>400</v>
      </c>
      <c r="E10" s="3" t="s">
        <v>11</v>
      </c>
      <c r="F10" s="20">
        <v>1</v>
      </c>
      <c r="G10" s="4">
        <f t="shared" si="0"/>
        <v>400</v>
      </c>
    </row>
    <row r="11" spans="1:7" ht="15.75" customHeight="1" x14ac:dyDescent="0.25">
      <c r="A11" s="5"/>
      <c r="B11" s="4" t="s">
        <v>12</v>
      </c>
      <c r="C11" s="4">
        <v>200</v>
      </c>
      <c r="E11" s="3" t="s">
        <v>12</v>
      </c>
      <c r="F11" s="20">
        <v>1</v>
      </c>
      <c r="G11" s="4">
        <f t="shared" si="0"/>
        <v>200</v>
      </c>
    </row>
    <row r="12" spans="1:7" ht="15.75" customHeight="1" x14ac:dyDescent="0.25">
      <c r="A12" s="5"/>
      <c r="B12" s="4" t="s">
        <v>13</v>
      </c>
      <c r="C12" s="4">
        <v>100</v>
      </c>
      <c r="E12" s="3" t="s">
        <v>13</v>
      </c>
      <c r="F12" s="20">
        <v>0</v>
      </c>
      <c r="G12" s="4">
        <f t="shared" si="0"/>
        <v>0</v>
      </c>
    </row>
    <row r="13" spans="1:7" ht="15.75" customHeight="1" x14ac:dyDescent="0.25">
      <c r="A13" s="5"/>
      <c r="E13" s="6" t="s">
        <v>14</v>
      </c>
      <c r="F13" s="20">
        <v>0</v>
      </c>
      <c r="G13" s="4">
        <f>F13*800</f>
        <v>0</v>
      </c>
    </row>
    <row r="14" spans="1:7" ht="15.75" customHeight="1" x14ac:dyDescent="0.3">
      <c r="E14" s="1" t="s">
        <v>15</v>
      </c>
      <c r="F14" s="7">
        <f t="shared" ref="F14:G14" si="1">SUM(F3:F12)</f>
        <v>6</v>
      </c>
      <c r="G14" s="4">
        <f t="shared" si="1"/>
        <v>4100</v>
      </c>
    </row>
    <row r="15" spans="1:7" ht="15.75" customHeight="1" x14ac:dyDescent="0.3">
      <c r="E15" s="1" t="s">
        <v>16</v>
      </c>
      <c r="F15" s="8"/>
      <c r="G15" s="9">
        <f>G14/F14</f>
        <v>683.33333333333337</v>
      </c>
    </row>
    <row r="16" spans="1:7" x14ac:dyDescent="0.35">
      <c r="E16" s="11" t="s">
        <v>17</v>
      </c>
      <c r="F16" s="12"/>
      <c r="G16" s="13"/>
    </row>
    <row r="17" spans="2:7" ht="15.75" customHeight="1" x14ac:dyDescent="0.25">
      <c r="E17" s="14" t="s">
        <v>18</v>
      </c>
      <c r="F17" s="15"/>
      <c r="G17" s="16"/>
    </row>
    <row r="18" spans="2:7" ht="15.75" customHeight="1" x14ac:dyDescent="0.25">
      <c r="E18" s="14" t="s">
        <v>19</v>
      </c>
      <c r="F18" s="15"/>
      <c r="G18" s="16"/>
    </row>
    <row r="19" spans="2:7" ht="15.75" customHeight="1" x14ac:dyDescent="0.25">
      <c r="E19" s="14" t="s">
        <v>20</v>
      </c>
      <c r="F19" s="15"/>
      <c r="G19" s="16"/>
    </row>
    <row r="20" spans="2:7" ht="15.75" customHeight="1" x14ac:dyDescent="0.25">
      <c r="E20" s="14" t="s">
        <v>21</v>
      </c>
      <c r="F20" s="15"/>
      <c r="G20" s="16"/>
    </row>
    <row r="21" spans="2:7" ht="15.75" customHeight="1" x14ac:dyDescent="0.25">
      <c r="E21" s="17" t="s">
        <v>22</v>
      </c>
      <c r="F21" s="18"/>
      <c r="G21" s="19"/>
    </row>
    <row r="25" spans="2:7" ht="15.75" customHeight="1" x14ac:dyDescent="0.25">
      <c r="B25" s="10" t="s">
        <v>23</v>
      </c>
    </row>
  </sheetData>
  <sheetProtection algorithmName="SHA-512" hashValue="l5AcCL2Na8dBysA90RJvxj7DrzoHObD5dLbUt/dtdL4pDibOgx3AkRMccoC5ap2r/WFvo8N+eLDAgTLNlJFmnA==" saltValue="2RJW6XgN9/5wfvv6e1s8AA==" spinCount="100000" sheet="1" objects="1" scenarios="1"/>
  <mergeCells count="6">
    <mergeCell ref="E21:G21"/>
    <mergeCell ref="E16:G16"/>
    <mergeCell ref="E17:G17"/>
    <mergeCell ref="E18:G18"/>
    <mergeCell ref="E19:G19"/>
    <mergeCell ref="E20:G20"/>
  </mergeCells>
  <conditionalFormatting sqref="G15">
    <cfRule type="cellIs" dxfId="1" priority="1" operator="greaterThan">
      <formula>800</formula>
    </cfRule>
  </conditionalFormatting>
  <conditionalFormatting sqref="F14">
    <cfRule type="cellIs" dxfId="0" priority="2" operator="lessThan">
      <formula>6</formula>
    </cfRule>
  </conditionalFormatting>
  <dataValidations count="3">
    <dataValidation type="decimal" operator="greaterThanOrEqual" allowBlank="1" showDropDown="1" showInputMessage="1" showErrorMessage="1" prompt="Le nombre de joueur  minimum est de 6" sqref="F14" xr:uid="{00000000-0002-0000-0000-000000000000}">
      <formula1>6</formula1>
    </dataValidation>
    <dataValidation type="decimal" operator="lessThanOrEqual" allowBlank="1" showDropDown="1" sqref="G15" xr:uid="{00000000-0002-0000-0000-000001000000}">
      <formula1>800</formula1>
    </dataValidation>
    <dataValidation type="decimal" operator="lessThanOrEqual" allowBlank="1" showDropDown="1" showInputMessage="1" showErrorMessage="1" prompt="Le nombre maximum de joueur pour cette catégorie est de 1" sqref="F3:F5" xr:uid="{00000000-0002-0000-0000-000002000000}">
      <formula1>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Calculatrice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Mike .</cp:lastModifiedBy>
  <dcterms:modified xsi:type="dcterms:W3CDTF">2019-01-06T13:05:38Z</dcterms:modified>
</cp:coreProperties>
</file>